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730" windowHeight="99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<sst xmlns="http://schemas.openxmlformats.org/spreadsheetml/2006/main" count="110" uniqueCount="68">
  <si>
    <t>Dunaj Ryszard
Dunaj Kinga</t>
  </si>
  <si>
    <t>Florkiewicz Adam
Panek Mariusz</t>
  </si>
  <si>
    <t>Panek Mariusz
Florkiewicz Adam</t>
  </si>
  <si>
    <t>Gargasz Piotr
Balawajder Dawid</t>
  </si>
  <si>
    <t>Osika Mateusz
Ulaszek Kamil</t>
  </si>
  <si>
    <t>Pasierb Zbigniew
Kret Patryk</t>
  </si>
  <si>
    <t>Pytko Dawid
Moskal Dariusz</t>
  </si>
  <si>
    <t>Szerszeń Tomasz
Piątek Marcin</t>
  </si>
  <si>
    <t>Zajdel Wojciech
Łyko Adrian</t>
  </si>
  <si>
    <t>Józefczyk Krzysztof
Wilk Katarzyna</t>
  </si>
  <si>
    <t>Kozubal Łukasz
Tomkiewicz Jakub</t>
  </si>
  <si>
    <t>Krzanowski Jakub
Adamik Wojciech</t>
  </si>
  <si>
    <t>Kozera Grzegorz
Olszewski Andrzej</t>
  </si>
  <si>
    <t>Setlak Patryk
Niemiec Sebastian</t>
  </si>
  <si>
    <t>Sokołowski Piotr
Dziok Weronika</t>
  </si>
  <si>
    <t>Chwaszcz Bogdan
Sowa Sławomir</t>
  </si>
  <si>
    <t>Śmietana Patryk
Mortk Grzegorz</t>
  </si>
  <si>
    <t>LP</t>
  </si>
  <si>
    <t>Nr</t>
  </si>
  <si>
    <t>Kierowca/Pilot</t>
  </si>
  <si>
    <t>Klasa</t>
  </si>
  <si>
    <t xml:space="preserve">Marka </t>
  </si>
  <si>
    <t>Klub</t>
  </si>
  <si>
    <t>Fiat CC</t>
  </si>
  <si>
    <t>A. Małopolski</t>
  </si>
  <si>
    <t>VW Polo</t>
  </si>
  <si>
    <t>A. Biecki</t>
  </si>
  <si>
    <t>Honda Civic</t>
  </si>
  <si>
    <t>Mitsubishi</t>
  </si>
  <si>
    <t>Renault Clio</t>
  </si>
  <si>
    <t>Honda</t>
  </si>
  <si>
    <t>Subaru</t>
  </si>
  <si>
    <t>AMK Tarnów</t>
  </si>
  <si>
    <t>Citroen</t>
  </si>
  <si>
    <t>Opel Astra</t>
  </si>
  <si>
    <t>Nissan</t>
  </si>
  <si>
    <t>FSO 125p</t>
  </si>
  <si>
    <t>4Motorsport</t>
  </si>
  <si>
    <t>FSO 126p</t>
  </si>
  <si>
    <t>GOŚĆ</t>
  </si>
  <si>
    <t>A. Rzeszowski</t>
  </si>
  <si>
    <t>BMW</t>
  </si>
  <si>
    <t>Przejazd I</t>
  </si>
  <si>
    <t>Przejazd II</t>
  </si>
  <si>
    <t>Kara</t>
  </si>
  <si>
    <t>Suma</t>
  </si>
  <si>
    <t>n/z</t>
  </si>
  <si>
    <t>Dziok Bartłomiej 
Sokołowski Daniel</t>
  </si>
  <si>
    <t>Skoda Felicia</t>
  </si>
  <si>
    <t>Zastava 1100p</t>
  </si>
  <si>
    <t>Mitsubishi EVO 5 RS</t>
  </si>
  <si>
    <t>Audi S6</t>
  </si>
  <si>
    <t>SUPER OS Rajdowe Walentynki 2015 - Krosno, 8 lutego 2015</t>
  </si>
  <si>
    <t>nie ukończył</t>
  </si>
  <si>
    <t>taryfa</t>
  </si>
  <si>
    <t xml:space="preserve">Szczepanik Wojciech               Siwek Michał
 </t>
  </si>
  <si>
    <t>Balawejder Bartosz Maślikiewicz Mirosława</t>
  </si>
  <si>
    <t>Dybisz Tomasz             Gągola Natalia</t>
  </si>
  <si>
    <t>Smyka Michał              Albrycht Alicja</t>
  </si>
  <si>
    <t>Malawski Konrad                  Wrona Krzysztof</t>
  </si>
  <si>
    <t>Skowron Dariusz            Kalicki Łukasz</t>
  </si>
  <si>
    <t>Rybczyk Tomasz              Nowak Łukasz</t>
  </si>
  <si>
    <t>Glazar Krystian            Mikuś Jakub</t>
  </si>
  <si>
    <t>Kubit Krzysztof            Drąg Grzegorz</t>
  </si>
  <si>
    <t>Lubaś Mateusz                 Pętlak Grzegorz</t>
  </si>
  <si>
    <t>Kołodziej Janusz                     Koza Ernest</t>
  </si>
  <si>
    <t>WYNIKI OFICJALNE</t>
  </si>
  <si>
    <t>Zarych Michał
Barszczewski Maciej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</si>
</sst>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m:ss.00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ck"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vertical="top" wrapText="1"/>
    </xf>
    <xf numFmtId="0" fontId="4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4" fillId="0" borderId="0" xfId="0" applyFont="1" applyAlignment="1">
      <alignment horizontal="center"/>
    </xf>
    <xf numFmtId="0" fontId="0" fillId="0" borderId="0" xfId="0" applyAlignment="1">
      <alignment/>
    </xf>
    <xf numFmtId="2" fontId="0" fillId="0" borderId="14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1">
      <selection activeCell="C7" sqref="C7"/>
    </sheetView>
  </sheetViews>
  <sheetFormatPr defaultColWidth="8.796875" defaultRowHeight="14.25"/>
  <cols>
    <col min="1" max="1" width="3.8984375" style="0" customWidth="1"/>
    <col min="2" max="2" width="5.5" style="0" customWidth="1"/>
    <col min="3" max="3" width="20" style="0" customWidth="1"/>
    <col min="4" max="4" width="8.3984375" style="0" customWidth="1"/>
    <col min="5" max="5" width="10" style="0" customWidth="1"/>
    <col min="6" max="6" width="12.09765625" style="0" customWidth="1"/>
    <col min="7" max="7" width="14.5" style="16" customWidth="1"/>
    <col min="8" max="8" width="10.59765625" style="16" customWidth="1"/>
    <col min="9" max="9" width="10.5" style="16" customWidth="1"/>
    <col min="10" max="10" width="9" style="16" customWidth="1"/>
    <col min="11" max="11" width="13.19921875" style="16" customWidth="1"/>
  </cols>
  <sheetData>
    <row r="1" spans="4:8" ht="15">
      <c r="D1" s="50" t="s">
        <v>66</v>
      </c>
      <c r="E1" s="51"/>
      <c r="F1" s="51"/>
      <c r="G1" s="51"/>
      <c r="H1" s="51"/>
    </row>
    <row r="2" spans="4:8" ht="15">
      <c r="D2" s="31"/>
      <c r="E2" s="30"/>
      <c r="F2" s="30"/>
      <c r="G2" s="30"/>
      <c r="H2" s="30"/>
    </row>
    <row r="3" spans="4:8" ht="15">
      <c r="D3" s="31"/>
      <c r="E3" s="32" t="s">
        <v>52</v>
      </c>
      <c r="F3" s="32"/>
      <c r="G3" s="32"/>
      <c r="H3" s="32"/>
    </row>
    <row r="4" spans="1:11" ht="15" thickBot="1">
      <c r="A4" s="36" t="s">
        <v>17</v>
      </c>
      <c r="B4" s="37" t="s">
        <v>18</v>
      </c>
      <c r="C4" s="37" t="s">
        <v>19</v>
      </c>
      <c r="D4" s="37" t="s">
        <v>20</v>
      </c>
      <c r="E4" s="37" t="s">
        <v>21</v>
      </c>
      <c r="F4" s="38" t="s">
        <v>22</v>
      </c>
      <c r="G4" s="39" t="s">
        <v>42</v>
      </c>
      <c r="H4" s="40" t="s">
        <v>44</v>
      </c>
      <c r="I4" s="41" t="s">
        <v>43</v>
      </c>
      <c r="J4" s="40" t="s">
        <v>44</v>
      </c>
      <c r="K4" s="42" t="s">
        <v>45</v>
      </c>
    </row>
    <row r="5" spans="1:11" ht="30.75" customHeight="1" thickTop="1">
      <c r="A5" s="45">
        <v>1</v>
      </c>
      <c r="B5" s="4">
        <v>2</v>
      </c>
      <c r="C5" s="5" t="s">
        <v>0</v>
      </c>
      <c r="D5" s="10">
        <v>1</v>
      </c>
      <c r="E5" s="11" t="s">
        <v>23</v>
      </c>
      <c r="F5" s="48" t="s">
        <v>24</v>
      </c>
      <c r="G5" s="46">
        <v>82</v>
      </c>
      <c r="H5" s="34"/>
      <c r="I5" s="34">
        <v>82.95</v>
      </c>
      <c r="J5" s="34"/>
      <c r="K5" s="23">
        <f aca="true" t="shared" si="0" ref="K5:K19">G5+H5+I5+J5</f>
        <v>164.95</v>
      </c>
    </row>
    <row r="6" spans="1:11" ht="30.75" customHeight="1">
      <c r="A6" s="17">
        <v>2</v>
      </c>
      <c r="B6" s="2">
        <v>8</v>
      </c>
      <c r="C6" s="3" t="s">
        <v>2</v>
      </c>
      <c r="D6" s="8">
        <v>1</v>
      </c>
      <c r="E6" s="9" t="s">
        <v>23</v>
      </c>
      <c r="F6" s="49" t="s">
        <v>46</v>
      </c>
      <c r="G6" s="47">
        <v>85.74</v>
      </c>
      <c r="H6" s="43"/>
      <c r="I6" s="43">
        <v>87.21</v>
      </c>
      <c r="J6" s="43"/>
      <c r="K6" s="44">
        <f t="shared" si="0"/>
        <v>172.95</v>
      </c>
    </row>
    <row r="7" spans="1:11" ht="30.75" customHeight="1">
      <c r="A7" s="17">
        <v>3</v>
      </c>
      <c r="B7" s="4">
        <v>5</v>
      </c>
      <c r="C7" s="5" t="s">
        <v>67</v>
      </c>
      <c r="D7" s="10">
        <v>1</v>
      </c>
      <c r="E7" s="11" t="s">
        <v>27</v>
      </c>
      <c r="F7" s="12" t="s">
        <v>46</v>
      </c>
      <c r="G7" s="33">
        <v>89.51</v>
      </c>
      <c r="H7" s="34"/>
      <c r="I7" s="34">
        <v>87.22</v>
      </c>
      <c r="J7" s="34"/>
      <c r="K7" s="24">
        <f t="shared" si="0"/>
        <v>176.73000000000002</v>
      </c>
    </row>
    <row r="8" spans="1:11" ht="30.75" customHeight="1">
      <c r="A8" s="17">
        <v>4</v>
      </c>
      <c r="B8" s="4">
        <v>1</v>
      </c>
      <c r="C8" s="5" t="s">
        <v>1</v>
      </c>
      <c r="D8" s="10">
        <v>1</v>
      </c>
      <c r="E8" s="11" t="s">
        <v>23</v>
      </c>
      <c r="F8" s="12" t="s">
        <v>46</v>
      </c>
      <c r="G8" s="33">
        <v>90.31</v>
      </c>
      <c r="H8" s="34"/>
      <c r="I8" s="34">
        <v>88.08</v>
      </c>
      <c r="J8" s="34"/>
      <c r="K8" s="24">
        <f t="shared" si="0"/>
        <v>178.39</v>
      </c>
    </row>
    <row r="9" spans="1:11" ht="30.75" customHeight="1">
      <c r="A9" s="17">
        <v>5</v>
      </c>
      <c r="B9" s="4">
        <v>31</v>
      </c>
      <c r="C9" s="5" t="s">
        <v>56</v>
      </c>
      <c r="D9" s="10">
        <v>1</v>
      </c>
      <c r="E9" s="11" t="s">
        <v>23</v>
      </c>
      <c r="F9" s="12" t="s">
        <v>46</v>
      </c>
      <c r="G9" s="33">
        <v>92.53</v>
      </c>
      <c r="H9" s="34"/>
      <c r="I9" s="34">
        <v>89.24</v>
      </c>
      <c r="J9" s="34"/>
      <c r="K9" s="24">
        <f t="shared" si="0"/>
        <v>181.76999999999998</v>
      </c>
    </row>
    <row r="10" spans="1:11" ht="30.75" customHeight="1">
      <c r="A10" s="17">
        <v>6</v>
      </c>
      <c r="B10" s="4">
        <v>30</v>
      </c>
      <c r="C10" s="5" t="s">
        <v>57</v>
      </c>
      <c r="D10" s="10">
        <v>1</v>
      </c>
      <c r="E10" s="11" t="s">
        <v>23</v>
      </c>
      <c r="F10" s="12" t="s">
        <v>26</v>
      </c>
      <c r="G10" s="33">
        <v>93.29</v>
      </c>
      <c r="H10" s="34"/>
      <c r="I10" s="34">
        <v>88.9</v>
      </c>
      <c r="J10" s="34"/>
      <c r="K10" s="24">
        <f t="shared" si="0"/>
        <v>182.19</v>
      </c>
    </row>
    <row r="11" spans="1:11" ht="30.75" customHeight="1">
      <c r="A11" s="17">
        <v>7</v>
      </c>
      <c r="B11" s="4">
        <v>3</v>
      </c>
      <c r="C11" s="5" t="s">
        <v>47</v>
      </c>
      <c r="D11" s="10">
        <v>1</v>
      </c>
      <c r="E11" s="11" t="s">
        <v>25</v>
      </c>
      <c r="F11" s="12" t="s">
        <v>26</v>
      </c>
      <c r="G11" s="33">
        <v>95.37</v>
      </c>
      <c r="H11" s="34"/>
      <c r="I11" s="34">
        <v>89.38</v>
      </c>
      <c r="J11" s="34">
        <v>5</v>
      </c>
      <c r="K11" s="35">
        <f t="shared" si="0"/>
        <v>189.75</v>
      </c>
    </row>
    <row r="12" spans="1:11" ht="30.75" customHeight="1">
      <c r="A12" s="17">
        <v>8</v>
      </c>
      <c r="B12" s="4">
        <v>7</v>
      </c>
      <c r="C12" s="5" t="s">
        <v>60</v>
      </c>
      <c r="D12" s="10">
        <v>1</v>
      </c>
      <c r="E12" s="11" t="s">
        <v>48</v>
      </c>
      <c r="F12" s="12" t="s">
        <v>32</v>
      </c>
      <c r="G12" s="33">
        <v>93.68</v>
      </c>
      <c r="H12" s="34"/>
      <c r="I12" s="34">
        <v>101.04</v>
      </c>
      <c r="J12" s="34"/>
      <c r="K12" s="24">
        <f t="shared" si="0"/>
        <v>194.72000000000003</v>
      </c>
    </row>
    <row r="13" spans="1:11" ht="30.75" customHeight="1">
      <c r="A13" s="17">
        <v>1</v>
      </c>
      <c r="B13" s="6">
        <v>16</v>
      </c>
      <c r="C13" s="7" t="s">
        <v>55</v>
      </c>
      <c r="D13" s="13">
        <v>2</v>
      </c>
      <c r="E13" s="14" t="s">
        <v>29</v>
      </c>
      <c r="F13" s="15" t="s">
        <v>26</v>
      </c>
      <c r="G13" s="33">
        <v>81.81</v>
      </c>
      <c r="H13" s="34"/>
      <c r="I13" s="34">
        <v>82.62</v>
      </c>
      <c r="J13" s="34"/>
      <c r="K13" s="24">
        <f t="shared" si="0"/>
        <v>164.43</v>
      </c>
    </row>
    <row r="14" spans="1:11" ht="30.75" customHeight="1">
      <c r="A14" s="17">
        <v>2</v>
      </c>
      <c r="B14" s="18">
        <v>15</v>
      </c>
      <c r="C14" s="19" t="s">
        <v>58</v>
      </c>
      <c r="D14" s="20">
        <v>2</v>
      </c>
      <c r="E14" s="21" t="s">
        <v>29</v>
      </c>
      <c r="F14" s="22" t="s">
        <v>26</v>
      </c>
      <c r="G14" s="33">
        <v>88.96</v>
      </c>
      <c r="H14" s="34"/>
      <c r="I14" s="34">
        <v>82.75</v>
      </c>
      <c r="J14" s="34"/>
      <c r="K14" s="24">
        <f t="shared" si="0"/>
        <v>171.70999999999998</v>
      </c>
    </row>
    <row r="15" spans="1:11" ht="30.75" customHeight="1">
      <c r="A15" s="17">
        <v>3</v>
      </c>
      <c r="B15" s="6">
        <v>12</v>
      </c>
      <c r="C15" s="7" t="s">
        <v>5</v>
      </c>
      <c r="D15" s="13">
        <v>2</v>
      </c>
      <c r="E15" s="14" t="s">
        <v>30</v>
      </c>
      <c r="F15" s="15" t="s">
        <v>46</v>
      </c>
      <c r="G15" s="33">
        <v>89.9</v>
      </c>
      <c r="H15" s="34"/>
      <c r="I15" s="34">
        <v>84.24</v>
      </c>
      <c r="J15" s="34"/>
      <c r="K15" s="24">
        <f t="shared" si="0"/>
        <v>174.14</v>
      </c>
    </row>
    <row r="16" spans="1:11" ht="30.75" customHeight="1">
      <c r="A16" s="17">
        <v>4</v>
      </c>
      <c r="B16" s="6">
        <v>17</v>
      </c>
      <c r="C16" s="7" t="s">
        <v>7</v>
      </c>
      <c r="D16" s="13">
        <v>2</v>
      </c>
      <c r="E16" s="14" t="s">
        <v>33</v>
      </c>
      <c r="F16" s="15" t="s">
        <v>46</v>
      </c>
      <c r="G16" s="33">
        <v>89.09</v>
      </c>
      <c r="H16" s="34"/>
      <c r="I16" s="34">
        <v>86.61</v>
      </c>
      <c r="J16" s="34"/>
      <c r="K16" s="24">
        <f t="shared" si="0"/>
        <v>175.7</v>
      </c>
    </row>
    <row r="17" spans="1:11" ht="30.75" customHeight="1">
      <c r="A17" s="17">
        <v>5</v>
      </c>
      <c r="B17" s="6">
        <v>19</v>
      </c>
      <c r="C17" s="7" t="s">
        <v>8</v>
      </c>
      <c r="D17" s="13">
        <v>2</v>
      </c>
      <c r="E17" s="14" t="s">
        <v>34</v>
      </c>
      <c r="F17" s="15" t="s">
        <v>46</v>
      </c>
      <c r="G17" s="33">
        <v>91.74</v>
      </c>
      <c r="H17" s="34"/>
      <c r="I17" s="34">
        <v>87.41</v>
      </c>
      <c r="J17" s="34"/>
      <c r="K17" s="24">
        <f t="shared" si="0"/>
        <v>179.14999999999998</v>
      </c>
    </row>
    <row r="18" spans="1:11" ht="30.75" customHeight="1">
      <c r="A18" s="17">
        <v>6</v>
      </c>
      <c r="B18" s="6">
        <v>35</v>
      </c>
      <c r="C18" s="7" t="s">
        <v>59</v>
      </c>
      <c r="D18" s="13">
        <v>2</v>
      </c>
      <c r="E18" s="14" t="s">
        <v>27</v>
      </c>
      <c r="F18" s="15" t="s">
        <v>46</v>
      </c>
      <c r="G18" s="33">
        <v>89.83</v>
      </c>
      <c r="H18" s="34"/>
      <c r="I18" s="34">
        <v>90.86</v>
      </c>
      <c r="J18" s="34"/>
      <c r="K18" s="24">
        <f t="shared" si="0"/>
        <v>180.69</v>
      </c>
    </row>
    <row r="19" spans="1:11" ht="30.75" customHeight="1">
      <c r="A19" s="17">
        <v>7</v>
      </c>
      <c r="B19" s="6">
        <v>9</v>
      </c>
      <c r="C19" s="7" t="s">
        <v>3</v>
      </c>
      <c r="D19" s="13">
        <v>2</v>
      </c>
      <c r="E19" s="14" t="s">
        <v>28</v>
      </c>
      <c r="F19" s="15" t="s">
        <v>46</v>
      </c>
      <c r="G19" s="33">
        <v>91.12</v>
      </c>
      <c r="H19" s="34"/>
      <c r="I19" s="34">
        <v>90.38</v>
      </c>
      <c r="J19" s="34"/>
      <c r="K19" s="24">
        <f t="shared" si="0"/>
        <v>181.5</v>
      </c>
    </row>
    <row r="20" spans="1:11" ht="30.75" customHeight="1">
      <c r="A20" s="17">
        <v>8</v>
      </c>
      <c r="B20" s="6">
        <v>11</v>
      </c>
      <c r="C20" s="7" t="s">
        <v>4</v>
      </c>
      <c r="D20" s="13">
        <v>2</v>
      </c>
      <c r="E20" s="14" t="s">
        <v>30</v>
      </c>
      <c r="F20" s="15" t="s">
        <v>46</v>
      </c>
      <c r="G20" s="33">
        <v>82.27</v>
      </c>
      <c r="H20" s="34"/>
      <c r="I20" s="34">
        <v>123.21</v>
      </c>
      <c r="J20" s="23" t="s">
        <v>54</v>
      </c>
      <c r="K20" s="35">
        <f>G20+H20+I20</f>
        <v>205.48</v>
      </c>
    </row>
    <row r="21" spans="1:11" ht="30.75" customHeight="1">
      <c r="A21" s="17">
        <v>9</v>
      </c>
      <c r="B21" s="6">
        <v>34</v>
      </c>
      <c r="C21" s="7" t="s">
        <v>61</v>
      </c>
      <c r="D21" s="13">
        <v>2</v>
      </c>
      <c r="E21" s="14" t="s">
        <v>27</v>
      </c>
      <c r="F21" s="15" t="s">
        <v>46</v>
      </c>
      <c r="G21" s="33">
        <v>95.86</v>
      </c>
      <c r="H21" s="34"/>
      <c r="I21" s="34">
        <v>0</v>
      </c>
      <c r="J21" s="34"/>
      <c r="K21" s="24"/>
    </row>
    <row r="22" spans="1:11" ht="30.75" customHeight="1">
      <c r="A22" s="17">
        <v>1</v>
      </c>
      <c r="B22" s="6">
        <v>14</v>
      </c>
      <c r="C22" s="7" t="s">
        <v>6</v>
      </c>
      <c r="D22" s="13">
        <v>3</v>
      </c>
      <c r="E22" s="14" t="s">
        <v>31</v>
      </c>
      <c r="F22" s="15" t="s">
        <v>32</v>
      </c>
      <c r="G22" s="33">
        <v>74.32</v>
      </c>
      <c r="H22" s="34"/>
      <c r="I22" s="34">
        <v>77.62</v>
      </c>
      <c r="J22" s="34"/>
      <c r="K22" s="24">
        <f>G22+H22+I22+J22</f>
        <v>151.94</v>
      </c>
    </row>
    <row r="23" spans="1:11" ht="30.75" customHeight="1">
      <c r="A23" s="17">
        <v>2</v>
      </c>
      <c r="B23" s="6">
        <v>32</v>
      </c>
      <c r="C23" s="7" t="s">
        <v>62</v>
      </c>
      <c r="D23" s="13">
        <v>3</v>
      </c>
      <c r="E23" s="14" t="s">
        <v>51</v>
      </c>
      <c r="F23" s="15" t="s">
        <v>46</v>
      </c>
      <c r="G23" s="33">
        <v>86</v>
      </c>
      <c r="H23" s="34"/>
      <c r="I23" s="34">
        <v>79.31</v>
      </c>
      <c r="J23" s="34"/>
      <c r="K23" s="24">
        <f>G23+H23+I23+J23</f>
        <v>165.31</v>
      </c>
    </row>
    <row r="24" spans="1:11" ht="30.75" customHeight="1">
      <c r="A24" s="17">
        <v>1</v>
      </c>
      <c r="B24" s="4">
        <v>21</v>
      </c>
      <c r="C24" s="5" t="s">
        <v>9</v>
      </c>
      <c r="D24" s="10">
        <v>4</v>
      </c>
      <c r="E24" s="11" t="s">
        <v>35</v>
      </c>
      <c r="F24" s="12" t="s">
        <v>46</v>
      </c>
      <c r="G24" s="33">
        <v>90.25</v>
      </c>
      <c r="H24" s="34"/>
      <c r="I24" s="34">
        <v>88.82</v>
      </c>
      <c r="J24" s="34"/>
      <c r="K24" s="24">
        <f>G24+H24+I24+J24</f>
        <v>179.07</v>
      </c>
    </row>
    <row r="25" spans="1:11" ht="30.75" customHeight="1">
      <c r="A25" s="17">
        <v>2</v>
      </c>
      <c r="B25" s="4">
        <v>22</v>
      </c>
      <c r="C25" s="5" t="s">
        <v>10</v>
      </c>
      <c r="D25" s="10">
        <v>4</v>
      </c>
      <c r="E25" s="11" t="s">
        <v>36</v>
      </c>
      <c r="F25" s="12" t="s">
        <v>46</v>
      </c>
      <c r="G25" s="33">
        <v>102</v>
      </c>
      <c r="H25" s="34"/>
      <c r="I25" s="34">
        <v>109.02</v>
      </c>
      <c r="J25" s="34"/>
      <c r="K25" s="24">
        <f>G25+H25+I25+J25</f>
        <v>211.01999999999998</v>
      </c>
    </row>
    <row r="26" spans="1:11" ht="30.75" customHeight="1">
      <c r="A26" s="17">
        <v>3</v>
      </c>
      <c r="B26" s="4">
        <v>24</v>
      </c>
      <c r="C26" s="5" t="s">
        <v>63</v>
      </c>
      <c r="D26" s="10">
        <v>4</v>
      </c>
      <c r="E26" s="11" t="s">
        <v>49</v>
      </c>
      <c r="F26" s="12" t="s">
        <v>46</v>
      </c>
      <c r="G26" s="33">
        <v>122.91</v>
      </c>
      <c r="H26" s="34"/>
      <c r="I26" s="34">
        <v>118.4</v>
      </c>
      <c r="J26" s="34"/>
      <c r="K26" s="24">
        <f>G26+H26+I26+J26</f>
        <v>241.31</v>
      </c>
    </row>
    <row r="27" spans="1:11" ht="30.75" customHeight="1">
      <c r="A27" s="17">
        <v>4</v>
      </c>
      <c r="B27" s="4">
        <v>23</v>
      </c>
      <c r="C27" s="5" t="s">
        <v>11</v>
      </c>
      <c r="D27" s="10">
        <v>4</v>
      </c>
      <c r="E27" s="11" t="s">
        <v>36</v>
      </c>
      <c r="F27" s="12" t="s">
        <v>24</v>
      </c>
      <c r="G27" s="33" t="s">
        <v>53</v>
      </c>
      <c r="H27" s="34"/>
      <c r="I27" s="34">
        <v>103.01</v>
      </c>
      <c r="J27" s="34"/>
      <c r="K27" s="24"/>
    </row>
    <row r="28" spans="1:11" ht="30.75" customHeight="1">
      <c r="A28" s="17">
        <v>1</v>
      </c>
      <c r="B28" s="6">
        <v>27</v>
      </c>
      <c r="C28" s="7" t="s">
        <v>14</v>
      </c>
      <c r="D28" s="13">
        <v>5</v>
      </c>
      <c r="E28" s="14" t="s">
        <v>38</v>
      </c>
      <c r="F28" s="15" t="s">
        <v>26</v>
      </c>
      <c r="G28" s="33">
        <v>85.88</v>
      </c>
      <c r="H28" s="34"/>
      <c r="I28" s="34">
        <v>85.16</v>
      </c>
      <c r="J28" s="34"/>
      <c r="K28" s="24">
        <f>G28+H28+I28+J28</f>
        <v>171.04</v>
      </c>
    </row>
    <row r="29" spans="1:11" ht="30.75" customHeight="1">
      <c r="A29" s="17">
        <v>2</v>
      </c>
      <c r="B29" s="6">
        <v>25</v>
      </c>
      <c r="C29" s="7" t="s">
        <v>12</v>
      </c>
      <c r="D29" s="13">
        <v>5</v>
      </c>
      <c r="E29" s="14" t="s">
        <v>36</v>
      </c>
      <c r="F29" s="15" t="s">
        <v>37</v>
      </c>
      <c r="G29" s="33">
        <v>89.42</v>
      </c>
      <c r="H29" s="34"/>
      <c r="I29" s="34">
        <v>85.99</v>
      </c>
      <c r="J29" s="34"/>
      <c r="K29" s="24">
        <f>G29+H29+I29+J29</f>
        <v>175.41</v>
      </c>
    </row>
    <row r="30" spans="1:11" ht="30.75" customHeight="1">
      <c r="A30" s="17">
        <v>3</v>
      </c>
      <c r="B30" s="6">
        <v>26</v>
      </c>
      <c r="C30" s="7" t="s">
        <v>13</v>
      </c>
      <c r="D30" s="13">
        <v>5</v>
      </c>
      <c r="E30" s="14" t="s">
        <v>38</v>
      </c>
      <c r="F30" s="15" t="s">
        <v>46</v>
      </c>
      <c r="G30" s="33">
        <v>92.42</v>
      </c>
      <c r="H30" s="34"/>
      <c r="I30" s="34">
        <v>85.19</v>
      </c>
      <c r="J30" s="34"/>
      <c r="K30" s="24">
        <f>G30+H30+I30+J30</f>
        <v>177.61</v>
      </c>
    </row>
    <row r="31" spans="1:11" ht="30.75" customHeight="1">
      <c r="A31" s="17">
        <v>4</v>
      </c>
      <c r="B31" s="4">
        <v>33</v>
      </c>
      <c r="C31" s="5" t="s">
        <v>64</v>
      </c>
      <c r="D31" s="10">
        <v>5</v>
      </c>
      <c r="E31" s="11" t="s">
        <v>27</v>
      </c>
      <c r="F31" s="12" t="s">
        <v>46</v>
      </c>
      <c r="G31" s="33" t="s">
        <v>53</v>
      </c>
      <c r="H31" s="34"/>
      <c r="I31" s="34">
        <v>86.74</v>
      </c>
      <c r="J31" s="34"/>
      <c r="K31" s="24"/>
    </row>
    <row r="32" spans="1:11" ht="30.75" customHeight="1">
      <c r="A32" s="17">
        <v>1</v>
      </c>
      <c r="B32" s="4">
        <v>29</v>
      </c>
      <c r="C32" s="5" t="s">
        <v>16</v>
      </c>
      <c r="D32" s="10" t="s">
        <v>39</v>
      </c>
      <c r="E32" s="11" t="s">
        <v>41</v>
      </c>
      <c r="F32" s="12" t="s">
        <v>32</v>
      </c>
      <c r="G32" s="33">
        <v>85.46</v>
      </c>
      <c r="H32" s="34"/>
      <c r="I32" s="34">
        <v>85.59</v>
      </c>
      <c r="J32" s="34"/>
      <c r="K32" s="24">
        <f>G32+H32+I32+J32</f>
        <v>171.05</v>
      </c>
    </row>
    <row r="33" spans="1:11" ht="30.75" customHeight="1">
      <c r="A33" s="17">
        <v>2</v>
      </c>
      <c r="B33" s="25">
        <v>20</v>
      </c>
      <c r="C33" s="26" t="s">
        <v>65</v>
      </c>
      <c r="D33" s="27" t="s">
        <v>39</v>
      </c>
      <c r="E33" s="28" t="s">
        <v>50</v>
      </c>
      <c r="F33" s="29" t="s">
        <v>32</v>
      </c>
      <c r="G33" s="33">
        <v>74.32</v>
      </c>
      <c r="H33" s="34"/>
      <c r="I33" s="34">
        <f>I32*1.5</f>
        <v>128.385</v>
      </c>
      <c r="J33" s="34" t="s">
        <v>54</v>
      </c>
      <c r="K33" s="35">
        <f>G33+H33+I33</f>
        <v>202.70499999999998</v>
      </c>
    </row>
    <row r="34" spans="1:11" ht="30.75" customHeight="1">
      <c r="A34" s="17">
        <v>3</v>
      </c>
      <c r="B34" s="4">
        <v>28</v>
      </c>
      <c r="C34" s="5" t="s">
        <v>15</v>
      </c>
      <c r="D34" s="10" t="s">
        <v>39</v>
      </c>
      <c r="E34" s="11" t="s">
        <v>30</v>
      </c>
      <c r="F34" s="12" t="s">
        <v>40</v>
      </c>
      <c r="G34" s="33">
        <v>103.82</v>
      </c>
      <c r="H34" s="34"/>
      <c r="I34" s="34">
        <v>101.45</v>
      </c>
      <c r="J34" s="34"/>
      <c r="K34" s="24">
        <f>G34+H34+I34+J34</f>
        <v>205.26999999999998</v>
      </c>
    </row>
    <row r="36" spans="3:5" ht="14.25">
      <c r="C36" s="1"/>
      <c r="D36" s="1"/>
      <c r="E36" s="1"/>
    </row>
    <row r="37" spans="3:5" ht="14.25">
      <c r="C37" s="1"/>
      <c r="D37" s="1"/>
      <c r="E37" s="1"/>
    </row>
    <row r="38" spans="3:4" ht="14.25">
      <c r="C38" s="1"/>
      <c r="D38" s="1"/>
    </row>
    <row r="39" spans="3:4" ht="14.25">
      <c r="C39" s="1"/>
      <c r="D39" s="1"/>
    </row>
    <row r="40" ht="14.25">
      <c r="C40" s="1"/>
    </row>
    <row r="41" ht="14.25">
      <c r="C41" s="1"/>
    </row>
    <row r="42" ht="14.25">
      <c r="C42" s="1"/>
    </row>
    <row r="43" ht="14.25">
      <c r="C43" s="1"/>
    </row>
    <row r="44" ht="14.25">
      <c r="C44" s="1"/>
    </row>
    <row r="45" ht="14.25">
      <c r="C45" s="1"/>
    </row>
    <row r="46" ht="14.25">
      <c r="C46" s="1"/>
    </row>
    <row r="47" ht="14.25">
      <c r="C47" s="1"/>
    </row>
    <row r="48" ht="14.25">
      <c r="C48" s="1"/>
    </row>
  </sheetData>
  <sheetProtection/>
  <mergeCells count="1">
    <mergeCell ref="D1:H1"/>
  </mergeCells>
  <printOptions/>
  <pageMargins left="0.7" right="0.7" top="0.75" bottom="0.75" header="0.3" footer="0.3"/>
  <pageSetup horizontalDpi="600" verticalDpi="600" orientation="landscape" paperSize="9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7" sqref="A27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burgerszymon@gmail.com</dc:creator>
  <cp:keywords/>
  <dc:description/>
  <cp:lastModifiedBy>burgerszymon@gmail.com</cp:lastModifiedBy>
  <cp:lastPrinted>2015-02-08T15:01:26Z</cp:lastPrinted>
  <dcterms:created xsi:type="dcterms:W3CDTF">2015-02-03T13:08:09Z</dcterms:created>
  <dcterms:modified xsi:type="dcterms:W3CDTF">2015-02-09T09:41:43Z</dcterms:modified>
  <cp:category/>
  <cp:version/>
  <cp:contentType/>
  <cp:contentStatus/>
</cp:coreProperties>
</file>